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" windowWidth="20055" windowHeight="7935" activeTab="1"/>
  </bookViews>
  <sheets>
    <sheet name="Introduction" sheetId="1" r:id="rId1"/>
    <sheet name="Ret on ShareHolders Equity-ROE" sheetId="2" r:id="rId2"/>
  </sheets>
  <calcPr calcId="124519"/>
</workbook>
</file>

<file path=xl/calcChain.xml><?xml version="1.0" encoding="utf-8"?>
<calcChain xmlns="http://schemas.openxmlformats.org/spreadsheetml/2006/main">
  <c r="D6" i="2"/>
  <c r="E6"/>
  <c r="F6"/>
  <c r="G6"/>
  <c r="Y5" s="1"/>
  <c r="C6"/>
  <c r="W5"/>
  <c r="X3"/>
  <c r="U4"/>
  <c r="U3"/>
  <c r="Y3"/>
  <c r="V3"/>
  <c r="V4"/>
  <c r="W4"/>
  <c r="X4"/>
  <c r="Y4" l="1"/>
  <c r="U5"/>
  <c r="V5"/>
  <c r="X5"/>
  <c r="W3"/>
</calcChain>
</file>

<file path=xl/sharedStrings.xml><?xml version="1.0" encoding="utf-8"?>
<sst xmlns="http://schemas.openxmlformats.org/spreadsheetml/2006/main" count="6" uniqueCount="6">
  <si>
    <t xml:space="preserve"> </t>
  </si>
  <si>
    <t xml:space="preserve">   </t>
  </si>
  <si>
    <t>Return on Share Holders Equity</t>
  </si>
  <si>
    <t>YEARS</t>
  </si>
  <si>
    <t>Reported Net Profit</t>
  </si>
  <si>
    <t>Networth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</si>
</sst>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66"/>
      <name val="Book Antiqua"/>
      <family val="1"/>
    </font>
    <font>
      <sz val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3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'Ret on ShareHolders Equity-ROE'!$B$4</c:f>
              <c:strCache>
                <c:ptCount val="1"/>
                <c:pt idx="0">
                  <c:v>Reported Net Profit</c:v>
                </c:pt>
              </c:strCache>
            </c:strRef>
          </c:tx>
          <c:cat>
            <c:numRef>
              <c:f>'Ret on ShareHolders Equity-ROE'!$C$3:$G$3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'Ret on ShareHolders Equity-ROE'!$U$3:$Y$3</c:f>
              <c:numCache>
                <c:formatCode>General</c:formatCode>
                <c:ptCount val="5"/>
                <c:pt idx="0">
                  <c:v>1942.4900000000002</c:v>
                </c:pt>
                <c:pt idx="1">
                  <c:v>2118.0899999999992</c:v>
                </c:pt>
                <c:pt idx="2">
                  <c:v>3442.6499999999996</c:v>
                </c:pt>
                <c:pt idx="3">
                  <c:v>1679.9399999999991</c:v>
                </c:pt>
                <c:pt idx="4">
                  <c:v>142.61000000000013</c:v>
                </c:pt>
              </c:numCache>
            </c:numRef>
          </c:val>
        </c:ser>
        <c:ser>
          <c:idx val="1"/>
          <c:order val="1"/>
          <c:tx>
            <c:strRef>
              <c:f>'Ret on ShareHolders Equity-ROE'!$B$5</c:f>
              <c:strCache>
                <c:ptCount val="1"/>
                <c:pt idx="0">
                  <c:v>Networth</c:v>
                </c:pt>
              </c:strCache>
            </c:strRef>
          </c:tx>
          <c:spPr>
            <a:noFill/>
            <a:ln w="34925" cmpd="tri">
              <a:solidFill>
                <a:srgbClr val="C00000"/>
              </a:solidFill>
            </a:ln>
          </c:spPr>
          <c:cat>
            <c:numRef>
              <c:f>'Ret on ShareHolders Equity-ROE'!$C$3:$G$3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'Ret on ShareHolders Equity-ROE'!$U$4:$Y$4</c:f>
              <c:numCache>
                <c:formatCode>General</c:formatCode>
                <c:ptCount val="5"/>
                <c:pt idx="0">
                  <c:v>4517.7800000000007</c:v>
                </c:pt>
                <c:pt idx="1">
                  <c:v>6324.29</c:v>
                </c:pt>
                <c:pt idx="2">
                  <c:v>9404.34</c:v>
                </c:pt>
                <c:pt idx="3">
                  <c:v>10728.72</c:v>
                </c:pt>
                <c:pt idx="4">
                  <c:v>10861.16</c:v>
                </c:pt>
              </c:numCache>
            </c:numRef>
          </c:val>
        </c:ser>
        <c:overlap val="100"/>
        <c:axId val="96739328"/>
        <c:axId val="96740864"/>
      </c:barChart>
      <c:lineChart>
        <c:grouping val="standard"/>
        <c:ser>
          <c:idx val="2"/>
          <c:order val="2"/>
          <c:tx>
            <c:strRef>
              <c:f>'Ret on ShareHolders Equity-ROE'!$B$6</c:f>
              <c:strCache>
                <c:ptCount val="1"/>
                <c:pt idx="0">
                  <c:v>Return on Share Holders Equity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cat>
            <c:numRef>
              <c:f>'Ret on ShareHolders Equity-ROE'!$C$3:$G$3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'Ret on ShareHolders Equity-ROE'!$U$5:$Y$5</c:f>
              <c:numCache>
                <c:formatCode>General</c:formatCode>
                <c:ptCount val="5"/>
                <c:pt idx="0">
                  <c:v>42.996560257471586</c:v>
                </c:pt>
                <c:pt idx="1">
                  <c:v>33.491348435950904</c:v>
                </c:pt>
                <c:pt idx="2">
                  <c:v>36.607034624439351</c:v>
                </c:pt>
                <c:pt idx="3">
                  <c:v>15.658345077511571</c:v>
                </c:pt>
                <c:pt idx="4">
                  <c:v>1.3130273377797594</c:v>
                </c:pt>
              </c:numCache>
            </c:numRef>
          </c:val>
        </c:ser>
        <c:marker val="1"/>
        <c:axId val="96744192"/>
        <c:axId val="96742400"/>
      </c:lineChart>
      <c:catAx>
        <c:axId val="96739328"/>
        <c:scaling>
          <c:orientation val="minMax"/>
        </c:scaling>
        <c:axPos val="b"/>
        <c:numFmt formatCode="General" sourceLinked="1"/>
        <c:tickLblPos val="nextTo"/>
        <c:crossAx val="96740864"/>
        <c:crosses val="autoZero"/>
        <c:auto val="1"/>
        <c:lblAlgn val="ctr"/>
        <c:lblOffset val="100"/>
      </c:catAx>
      <c:valAx>
        <c:axId val="96740864"/>
        <c:scaling>
          <c:orientation val="minMax"/>
        </c:scaling>
        <c:axPos val="l"/>
        <c:numFmt formatCode="General" sourceLinked="1"/>
        <c:tickLblPos val="nextTo"/>
        <c:crossAx val="96739328"/>
        <c:crosses val="autoZero"/>
        <c:crossBetween val="between"/>
      </c:valAx>
      <c:valAx>
        <c:axId val="96742400"/>
        <c:scaling>
          <c:orientation val="minMax"/>
        </c:scaling>
        <c:axPos val="r"/>
        <c:numFmt formatCode="General" sourceLinked="1"/>
        <c:tickLblPos val="nextTo"/>
        <c:crossAx val="96744192"/>
        <c:crosses val="max"/>
        <c:crossBetween val="between"/>
      </c:valAx>
      <c:catAx>
        <c:axId val="96744192"/>
        <c:scaling>
          <c:orientation val="minMax"/>
        </c:scaling>
        <c:delete val="1"/>
        <c:axPos val="b"/>
        <c:numFmt formatCode="General" sourceLinked="1"/>
        <c:tickLblPos val="nextTo"/>
        <c:crossAx val="96742400"/>
        <c:crosses val="autoZero"/>
        <c:auto val="1"/>
        <c:lblAlgn val="ctr"/>
        <c:lblOffset val="100"/>
      </c:catAx>
      <c:spPr>
        <a:noFill/>
        <a:ln w="25400">
          <a:noFill/>
        </a:ln>
      </c:spPr>
    </c:plotArea>
    <c:legend>
      <c:legendPos val="t"/>
      <c:layout/>
    </c:legend>
    <c:plotVisOnly val="1"/>
    <c:dispBlanksAs val="gap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609599</xdr:colOff>
      <xdr:row>22</xdr:row>
      <xdr:rowOff>190499</xdr:rowOff>
    </xdr:to>
    <xdr:pic>
      <xdr:nvPicPr>
        <xdr:cNvPr id="2" name="Picture 1" descr="Ratio_Titl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05599" cy="438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7</xdr:row>
      <xdr:rowOff>66675</xdr:rowOff>
    </xdr:from>
    <xdr:to>
      <xdr:col>6</xdr:col>
      <xdr:colOff>361950</xdr:colOff>
      <xdr:row>12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0550" y="1400175"/>
          <a:ext cx="34290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371475</xdr:colOff>
      <xdr:row>1</xdr:row>
      <xdr:rowOff>66675</xdr:rowOff>
    </xdr:from>
    <xdr:to>
      <xdr:col>16</xdr:col>
      <xdr:colOff>504825</xdr:colOff>
      <xdr:row>16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23"/>
  <sheetViews>
    <sheetView showGridLines="0" workbookViewId="0">
      <selection activeCell="B2" sqref="B2"/>
    </sheetView>
  </sheetViews>
  <sheetFormatPr defaultColWidth="0" defaultRowHeight="15" zeroHeight="1"/>
  <cols>
    <col min="1" max="11" width="9.140625" customWidth="1"/>
    <col min="12" max="16384" width="9.1406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8"/>
  <dimension ref="B3:Y10"/>
  <sheetViews>
    <sheetView showGridLines="0" tabSelected="1" workbookViewId="0">
      <selection activeCell="D15" sqref="D15"/>
    </sheetView>
  </sheetViews>
  <sheetFormatPr defaultRowHeight="16.5"/>
  <cols>
    <col min="1" max="1" width="9.140625" style="1"/>
    <col min="2" max="2" width="19.85546875" style="1" bestFit="1" customWidth="1"/>
    <col min="3" max="16384" width="9.140625" style="1"/>
  </cols>
  <sheetData>
    <row r="3" spans="2:25">
      <c r="B3" s="1" t="s">
        <v>3</v>
      </c>
      <c r="C3" s="1">
        <v>2009</v>
      </c>
      <c r="D3" s="1">
        <v>2010</v>
      </c>
      <c r="E3" s="1">
        <v>2011</v>
      </c>
      <c r="F3" s="1">
        <v>2012</v>
      </c>
      <c r="G3" s="1">
        <v>2013</v>
      </c>
      <c r="T3" s="1" t="b">
        <v>1</v>
      </c>
      <c r="U3" s="1">
        <f>IF($T$3,C4,"NA")</f>
        <v>1942.4900000000002</v>
      </c>
      <c r="V3" s="1">
        <f>IF($T$3,D4,"NA")</f>
        <v>2118.0899999999992</v>
      </c>
      <c r="W3" s="1">
        <f>IF($T$3,E4,"NA")</f>
        <v>3442.6499999999996</v>
      </c>
      <c r="X3" s="1">
        <f>IF($T$3,F4,"NA")</f>
        <v>1679.9399999999991</v>
      </c>
      <c r="Y3" s="1">
        <f>IF($T$3,G4,"NA")</f>
        <v>142.61000000000013</v>
      </c>
    </row>
    <row r="4" spans="2:25">
      <c r="B4" s="1" t="s">
        <v>4</v>
      </c>
      <c r="C4" s="1">
        <v>1942.4900000000002</v>
      </c>
      <c r="D4" s="1">
        <v>2118.0899999999992</v>
      </c>
      <c r="E4" s="1">
        <v>3442.6499999999996</v>
      </c>
      <c r="F4" s="1">
        <v>1679.9399999999991</v>
      </c>
      <c r="G4" s="1">
        <v>142.61000000000013</v>
      </c>
      <c r="T4" s="1" t="b">
        <v>1</v>
      </c>
      <c r="U4" s="1">
        <f>IF($T$4,C5,"NA")</f>
        <v>4517.7800000000007</v>
      </c>
      <c r="V4" s="1">
        <f>IF($T$4,D5,"NA")</f>
        <v>6324.29</v>
      </c>
      <c r="W4" s="1">
        <f>IF($T$4,E5,"NA")</f>
        <v>9404.34</v>
      </c>
      <c r="X4" s="1">
        <f>IF($T$4,F5,"NA")</f>
        <v>10728.72</v>
      </c>
      <c r="Y4" s="1">
        <f>IF($T$4,G5,"NA")</f>
        <v>10861.16</v>
      </c>
    </row>
    <row r="5" spans="2:25">
      <c r="B5" s="1" t="s">
        <v>5</v>
      </c>
      <c r="C5" s="1">
        <v>4517.7800000000007</v>
      </c>
      <c r="D5" s="1">
        <v>6324.29</v>
      </c>
      <c r="E5" s="1">
        <v>9404.34</v>
      </c>
      <c r="F5" s="1">
        <v>10728.72</v>
      </c>
      <c r="G5" s="1">
        <v>10861.16</v>
      </c>
      <c r="T5" s="1" t="b">
        <v>1</v>
      </c>
      <c r="U5" s="1">
        <f>IF($T$5,C6,"NA")</f>
        <v>42.996560257471586</v>
      </c>
      <c r="V5" s="1">
        <f>IF($T$5,D6,"NA")</f>
        <v>33.491348435950904</v>
      </c>
      <c r="W5" s="1">
        <f>IF($T$5,E6,"NA")</f>
        <v>36.607034624439351</v>
      </c>
      <c r="X5" s="1">
        <f>IF($T$5,F6,"NA")</f>
        <v>15.658345077511571</v>
      </c>
      <c r="Y5" s="1">
        <f>IF($T$5,G6,"NA")</f>
        <v>1.3130273377797594</v>
      </c>
    </row>
    <row r="6" spans="2:25">
      <c r="B6" s="1" t="s">
        <v>2</v>
      </c>
      <c r="C6" s="2">
        <f>C4/C5*100</f>
        <v>42.996560257471586</v>
      </c>
      <c r="D6" s="2">
        <f t="shared" ref="D6:G6" si="0">D4/D5*100</f>
        <v>33.491348435950904</v>
      </c>
      <c r="E6" s="2">
        <f t="shared" si="0"/>
        <v>36.607034624439351</v>
      </c>
      <c r="F6" s="2">
        <f t="shared" si="0"/>
        <v>15.658345077511571</v>
      </c>
      <c r="G6" s="2">
        <f t="shared" si="0"/>
        <v>1.3130273377797594</v>
      </c>
    </row>
    <row r="9" spans="2:25">
      <c r="C9" s="1" t="s">
        <v>1</v>
      </c>
    </row>
    <row r="10" spans="2:25">
      <c r="E10" s="1" t="s">
        <v>0</v>
      </c>
    </row>
  </sheetData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Ret on ShareHolders Equity-ROE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jaisriram</dc:creator>
  <cp:lastModifiedBy>jaisriram</cp:lastModifiedBy>
  <dcterms:created xsi:type="dcterms:W3CDTF">2017-03-26T12:01:56Z</dcterms:created>
  <dcterms:modified xsi:type="dcterms:W3CDTF">2017-03-27T10:46:00Z</dcterms:modified>
</cp:coreProperties>
</file>