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0" windowWidth="14295" windowHeight="4110" activeTab="1"/>
  </bookViews>
  <sheets>
    <sheet name="Introduction" sheetId="1" r:id="rId1"/>
    <sheet name="Dividend Payout Ratio(Dp)" sheetId="2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3" i="2"/>
  <c r="C3"/>
  <c r="D3"/>
  <c r="E3"/>
  <c r="F3"/>
  <c r="G3"/>
  <c r="B4"/>
  <c r="C4"/>
  <c r="D4"/>
  <c r="E4"/>
  <c r="E6" s="1"/>
  <c r="W6" s="1"/>
  <c r="F4"/>
  <c r="F6" s="1"/>
  <c r="X6" s="1"/>
  <c r="G4"/>
  <c r="V4"/>
  <c r="W4"/>
  <c r="B5"/>
  <c r="C5"/>
  <c r="U4" s="1"/>
  <c r="D5"/>
  <c r="E5"/>
  <c r="F5"/>
  <c r="X4" s="1"/>
  <c r="G5"/>
  <c r="Y4" s="1"/>
  <c r="U5"/>
  <c r="V5"/>
  <c r="W5"/>
  <c r="X5"/>
  <c r="Y5"/>
  <c r="D6"/>
  <c r="V6" s="1"/>
  <c r="G6" l="1"/>
  <c r="Y6" s="1"/>
  <c r="C6"/>
  <c r="U6" s="1"/>
</calcChain>
</file>

<file path=xl/sharedStrings.xml><?xml version="1.0" encoding="utf-8"?>
<sst xmlns="http://schemas.openxmlformats.org/spreadsheetml/2006/main" count="1" uniqueCount="1">
  <si>
    <t>Dividend Pay Out Ratio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</si>
</sst>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">
    <xf numFmtId="0" fontId="0" fillId="0" borderId="0" xfId="0"/>
    <xf numFmtId="10" fontId="0" fillId="0" borderId="0" xfId="0" applyNumberFormat="1"/>
    <xf numFmtId="0" fontId="1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'Dividend Payout Ratio(Dp)'!$B$5</c:f>
              <c:strCache>
                <c:ptCount val="1"/>
                <c:pt idx="0">
                  <c:v>EARNING PER SHARE</c:v>
                </c:pt>
              </c:strCache>
            </c:strRef>
          </c:tx>
          <c:spPr>
            <a:noFill/>
            <a:ln w="28575" cmpd="sng">
              <a:solidFill>
                <a:schemeClr val="accent2">
                  <a:lumMod val="50000"/>
                </a:schemeClr>
              </a:solidFill>
            </a:ln>
          </c:spPr>
          <c:cat>
            <c:numRef>
              <c:f>'Dividend Payout Ratio(Dp)'!$C$3:$G$3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'Dividend Payout Ratio(Dp)'!$U$4:$Y$4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40</c:v>
                </c:pt>
                <c:pt idx="3">
                  <c:v>19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'Dividend Payout Ratio(Dp)'!$B$4</c:f>
              <c:strCache>
                <c:ptCount val="1"/>
                <c:pt idx="0">
                  <c:v>Dividend Per Share</c:v>
                </c:pt>
              </c:strCache>
            </c:strRef>
          </c:tx>
          <c:val>
            <c:numRef>
              <c:f>'Dividend Payout Ratio(Dp)'!$U$5:$Y$5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overlap val="100"/>
        <c:axId val="78380416"/>
        <c:axId val="79770752"/>
      </c:barChart>
      <c:lineChart>
        <c:grouping val="standard"/>
        <c:ser>
          <c:idx val="2"/>
          <c:order val="2"/>
          <c:tx>
            <c:strRef>
              <c:f>'Dividend Payout Ratio(Dp)'!$B$6</c:f>
              <c:strCache>
                <c:ptCount val="1"/>
                <c:pt idx="0">
                  <c:v>Dividend Pay Out Ratio</c:v>
                </c:pt>
              </c:strCache>
            </c:strRef>
          </c:tx>
          <c:dLbls>
            <c:dLblPos val="ctr"/>
            <c:showVal val="1"/>
          </c:dLbls>
          <c:val>
            <c:numRef>
              <c:f>'Dividend Payout Ratio(Dp)'!$U$6:$Y$6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21</c:v>
                </c:pt>
                <c:pt idx="4">
                  <c:v>0</c:v>
                </c:pt>
              </c:numCache>
            </c:numRef>
          </c:val>
        </c:ser>
        <c:marker val="1"/>
        <c:axId val="79774080"/>
        <c:axId val="79772288"/>
      </c:lineChart>
      <c:catAx>
        <c:axId val="78380416"/>
        <c:scaling>
          <c:orientation val="minMax"/>
        </c:scaling>
        <c:axPos val="b"/>
        <c:numFmt formatCode="General" sourceLinked="1"/>
        <c:tickLblPos val="nextTo"/>
        <c:crossAx val="79770752"/>
        <c:crosses val="autoZero"/>
        <c:auto val="1"/>
        <c:lblAlgn val="ctr"/>
        <c:lblOffset val="100"/>
      </c:catAx>
      <c:valAx>
        <c:axId val="79770752"/>
        <c:scaling>
          <c:orientation val="minMax"/>
        </c:scaling>
        <c:axPos val="l"/>
        <c:numFmt formatCode="General" sourceLinked="1"/>
        <c:tickLblPos val="nextTo"/>
        <c:crossAx val="78380416"/>
        <c:crosses val="autoZero"/>
        <c:crossBetween val="between"/>
      </c:valAx>
      <c:valAx>
        <c:axId val="79772288"/>
        <c:scaling>
          <c:orientation val="minMax"/>
        </c:scaling>
        <c:axPos val="r"/>
        <c:numFmt formatCode="General" sourceLinked="1"/>
        <c:tickLblPos val="nextTo"/>
        <c:crossAx val="79774080"/>
        <c:crosses val="max"/>
        <c:crossBetween val="between"/>
      </c:valAx>
      <c:catAx>
        <c:axId val="79774080"/>
        <c:scaling>
          <c:orientation val="minMax"/>
        </c:scaling>
        <c:delete val="1"/>
        <c:axPos val="b"/>
        <c:tickLblPos val="nextTo"/>
        <c:crossAx val="79772288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t"/>
      <c:layout/>
    </c:legend>
    <c:plotVisOnly val="1"/>
    <c:dispBlanksAs val="gap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10</xdr:col>
      <xdr:colOff>609599</xdr:colOff>
      <xdr:row>22</xdr:row>
      <xdr:rowOff>190499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9050"/>
          <a:ext cx="6057899" cy="4362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8</xdr:row>
      <xdr:rowOff>28575</xdr:rowOff>
    </xdr:from>
    <xdr:to>
      <xdr:col>8</xdr:col>
      <xdr:colOff>95250</xdr:colOff>
      <xdr:row>14</xdr:row>
      <xdr:rowOff>161925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1552575"/>
          <a:ext cx="46386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419100</xdr:colOff>
      <xdr:row>2</xdr:row>
      <xdr:rowOff>123825</xdr:rowOff>
    </xdr:from>
    <xdr:to>
      <xdr:col>17</xdr:col>
      <xdr:colOff>514350</xdr:colOff>
      <xdr:row>17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arning_Per_Sha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Dividend Per Share"/>
    </sheetNames>
    <sheetDataSet>
      <sheetData sheetId="0" refreshError="1"/>
      <sheetData sheetId="1">
        <row r="2">
          <cell r="I2">
            <v>2010</v>
          </cell>
        </row>
        <row r="3">
          <cell r="B3" t="str">
            <v>YEARS</v>
          </cell>
          <cell r="C3">
            <v>2009</v>
          </cell>
          <cell r="D3">
            <v>2010</v>
          </cell>
          <cell r="E3">
            <v>2011</v>
          </cell>
          <cell r="F3">
            <v>2012</v>
          </cell>
          <cell r="G3">
            <v>2013</v>
          </cell>
        </row>
        <row r="6">
          <cell r="B6" t="str">
            <v>Dividend Per Share</v>
          </cell>
          <cell r="C6">
            <v>2</v>
          </cell>
          <cell r="D6">
            <v>3</v>
          </cell>
          <cell r="E6">
            <v>4</v>
          </cell>
          <cell r="F6">
            <v>4</v>
          </cell>
          <cell r="G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EARNING PER SHARE"/>
    </sheetNames>
    <sheetDataSet>
      <sheetData sheetId="0" refreshError="1"/>
      <sheetData sheetId="1">
        <row r="3">
          <cell r="C3">
            <v>2009</v>
          </cell>
        </row>
        <row r="6">
          <cell r="B6" t="str">
            <v>EARNING PER SHARE</v>
          </cell>
          <cell r="C6">
            <v>25</v>
          </cell>
          <cell r="D6">
            <v>25</v>
          </cell>
          <cell r="E6">
            <v>40</v>
          </cell>
          <cell r="F6">
            <v>19</v>
          </cell>
          <cell r="G6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23"/>
  <sheetViews>
    <sheetView showGridLines="0" topLeftCell="B1" workbookViewId="0">
      <selection activeCell="D6" sqref="D6"/>
    </sheetView>
  </sheetViews>
  <sheetFormatPr defaultColWidth="0" defaultRowHeight="15" zeroHeight="1"/>
  <cols>
    <col min="1" max="11" width="9.140625" customWidth="1"/>
    <col min="12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9"/>
  <dimension ref="A1:Y21"/>
  <sheetViews>
    <sheetView showGridLines="0" tabSelected="1" workbookViewId="0">
      <selection activeCell="A7" sqref="A7"/>
    </sheetView>
  </sheetViews>
  <sheetFormatPr defaultRowHeight="15" zeroHeight="1"/>
  <cols>
    <col min="2" max="2" width="23.140625" customWidth="1"/>
  </cols>
  <sheetData>
    <row r="1" spans="1:25"/>
    <row r="2" spans="1:25"/>
    <row r="3" spans="1:25" ht="16.5">
      <c r="A3" s="2"/>
      <c r="B3" s="2" t="str">
        <f>'[1]Dividend Per Share'!B3</f>
        <v>YEARS</v>
      </c>
      <c r="C3" s="2">
        <f>'[1]Dividend Per Share'!C3</f>
        <v>2009</v>
      </c>
      <c r="D3" s="2">
        <f>'[1]Dividend Per Share'!D3</f>
        <v>2010</v>
      </c>
      <c r="E3" s="2">
        <f>'[1]Dividend Per Share'!E3</f>
        <v>2011</v>
      </c>
      <c r="F3" s="2">
        <f>'[1]Dividend Per Share'!F3</f>
        <v>2012</v>
      </c>
      <c r="G3" s="2">
        <f>'[1]Dividend Per Share'!G3</f>
        <v>2013</v>
      </c>
    </row>
    <row r="4" spans="1:25" ht="16.5">
      <c r="A4" s="2"/>
      <c r="B4" s="2" t="str">
        <f>'[1]Dividend Per Share'!B6</f>
        <v>Dividend Per Share</v>
      </c>
      <c r="C4" s="2">
        <f>'[1]Dividend Per Share'!C6</f>
        <v>2</v>
      </c>
      <c r="D4" s="2">
        <f>'[1]Dividend Per Share'!D6</f>
        <v>3</v>
      </c>
      <c r="E4" s="2">
        <f>'[1]Dividend Per Share'!E6</f>
        <v>4</v>
      </c>
      <c r="F4" s="2">
        <f>'[1]Dividend Per Share'!F6</f>
        <v>4</v>
      </c>
      <c r="G4" s="2">
        <f>'[1]Dividend Per Share'!G6</f>
        <v>0</v>
      </c>
      <c r="T4" t="b">
        <v>1</v>
      </c>
      <c r="U4">
        <f>IF($T$4,C5,"NA")</f>
        <v>25</v>
      </c>
      <c r="V4">
        <f>IF($T$4,D5,"NA")</f>
        <v>25</v>
      </c>
      <c r="W4">
        <f>IF($T$4,E5,"NA")</f>
        <v>40</v>
      </c>
      <c r="X4">
        <f>IF($T$4,F5,"NA")</f>
        <v>19</v>
      </c>
      <c r="Y4">
        <f>IF($T$4,G5,"NA")</f>
        <v>2</v>
      </c>
    </row>
    <row r="5" spans="1:25" ht="16.5">
      <c r="A5" s="2"/>
      <c r="B5" s="2" t="str">
        <f>'[2]EARNING PER SHARE'!B6</f>
        <v>EARNING PER SHARE</v>
      </c>
      <c r="C5" s="2">
        <f>'[2]EARNING PER SHARE'!C6</f>
        <v>25</v>
      </c>
      <c r="D5" s="2">
        <f>'[2]EARNING PER SHARE'!D6</f>
        <v>25</v>
      </c>
      <c r="E5" s="2">
        <f>'[2]EARNING PER SHARE'!E6</f>
        <v>40</v>
      </c>
      <c r="F5" s="2">
        <f>'[2]EARNING PER SHARE'!F6</f>
        <v>19</v>
      </c>
      <c r="G5" s="2">
        <f>'[2]EARNING PER SHARE'!G6</f>
        <v>2</v>
      </c>
      <c r="T5" t="b">
        <v>1</v>
      </c>
      <c r="U5">
        <f>IF($T$5,C4,"NA")</f>
        <v>2</v>
      </c>
      <c r="V5">
        <f>IF($T$5,D4,"NA")</f>
        <v>3</v>
      </c>
      <c r="W5">
        <f>IF($T$5,E4,"NA")</f>
        <v>4</v>
      </c>
      <c r="X5">
        <f>IF($T$5,F4,"NA")</f>
        <v>4</v>
      </c>
      <c r="Y5">
        <f>IF($T$5,G4,"NA")</f>
        <v>0</v>
      </c>
    </row>
    <row r="6" spans="1:25" ht="16.5">
      <c r="A6" s="2"/>
      <c r="B6" s="2" t="s">
        <v>0</v>
      </c>
      <c r="C6" s="2">
        <f>ROUND(C4/C5*100,0)</f>
        <v>8</v>
      </c>
      <c r="D6" s="2">
        <f>ROUND(D4/D5*100,0)</f>
        <v>12</v>
      </c>
      <c r="E6" s="2">
        <f>ROUND(E4/E5*100,0)</f>
        <v>10</v>
      </c>
      <c r="F6" s="2">
        <f>ROUND(F4/F5*100,0)</f>
        <v>21</v>
      </c>
      <c r="G6" s="2">
        <f>ROUND(G4/G5*100,0)</f>
        <v>0</v>
      </c>
      <c r="T6" t="b">
        <v>1</v>
      </c>
      <c r="U6">
        <f>IF($T$6,C6,"NA")</f>
        <v>8</v>
      </c>
      <c r="V6">
        <f>IF($T$6,D6,"NA")</f>
        <v>12</v>
      </c>
      <c r="W6">
        <f>IF($T$6,E6,"NA")</f>
        <v>10</v>
      </c>
      <c r="X6">
        <f>IF($T$6,F6,"NA")</f>
        <v>21</v>
      </c>
      <c r="Y6">
        <f>IF($T$6,G6,"NA")</f>
        <v>0</v>
      </c>
    </row>
    <row r="7" spans="1:25">
      <c r="C7" s="1"/>
      <c r="D7" s="1"/>
      <c r="E7" s="1"/>
      <c r="F7" s="1"/>
      <c r="G7" s="1"/>
    </row>
    <row r="8" spans="1:25"/>
    <row r="9" spans="1:25"/>
    <row r="10" spans="1:25"/>
    <row r="11" spans="1:25"/>
    <row r="12" spans="1:25"/>
    <row r="13" spans="1:25"/>
    <row r="14" spans="1:25"/>
    <row r="15" spans="1:25"/>
    <row r="16" spans="1:25"/>
    <row r="17"/>
    <row r="18"/>
    <row r="19"/>
    <row r="20"/>
    <row r="21"/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Dividend Payout Ratio(Dp)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pavan kumar</cp:lastModifiedBy>
  <dcterms:created xsi:type="dcterms:W3CDTF">2017-03-26T16:27:28Z</dcterms:created>
  <dcterms:modified xsi:type="dcterms:W3CDTF">2017-10-23T15:35:58Z</dcterms:modified>
</cp:coreProperties>
</file>